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◆総務係\チラシ等（特定随意契約）\R3\"/>
    </mc:Choice>
  </mc:AlternateContent>
  <bookViews>
    <workbookView xWindow="240" yWindow="15" windowWidth="18180" windowHeight="6075"/>
  </bookViews>
  <sheets>
    <sheet name="R2予定価格（過去３年平均）" sheetId="8" r:id="rId1"/>
  </sheets>
  <definedNames>
    <definedName name="Z_559EE013_D3DB_4A03_A129_FD395C67472B_.wvu.Cols" localSheetId="0" hidden="1">'R2予定価格（過去３年平均）'!#REF!</definedName>
  </definedNames>
  <calcPr calcId="162913"/>
  <customWorkbookViews>
    <customWorkbookView name="奈良県 - 個人用ビュー" guid="{559EE013-D3DB-4A03-A129-FD395C67472B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</calcChain>
</file>

<file path=xl/sharedStrings.xml><?xml version="1.0" encoding="utf-8"?>
<sst xmlns="http://schemas.openxmlformats.org/spreadsheetml/2006/main" count="54" uniqueCount="44">
  <si>
    <t>万葉古代学年報</t>
  </si>
  <si>
    <t>東京講座</t>
  </si>
  <si>
    <t>担当係</t>
    <rPh sb="0" eb="2">
      <t>タントウ</t>
    </rPh>
    <rPh sb="2" eb="3">
      <t>ガカリ</t>
    </rPh>
    <phoneticPr fontId="1"/>
  </si>
  <si>
    <t>業務</t>
    <rPh sb="0" eb="2">
      <t>ギョウム</t>
    </rPh>
    <phoneticPr fontId="1"/>
  </si>
  <si>
    <t>時期</t>
    <rPh sb="0" eb="2">
      <t>ジキ</t>
    </rPh>
    <phoneticPr fontId="1"/>
  </si>
  <si>
    <t>数量
ａ</t>
    <rPh sb="0" eb="1">
      <t>スウ</t>
    </rPh>
    <rPh sb="1" eb="2">
      <t>リョウ</t>
    </rPh>
    <phoneticPr fontId="1"/>
  </si>
  <si>
    <t>封筒入れ内容・枚数等</t>
    <rPh sb="0" eb="2">
      <t>フウトウ</t>
    </rPh>
    <rPh sb="2" eb="3">
      <t>イ</t>
    </rPh>
    <rPh sb="4" eb="6">
      <t>ナイヨウ</t>
    </rPh>
    <rPh sb="7" eb="9">
      <t>マイスウ</t>
    </rPh>
    <rPh sb="9" eb="10">
      <t>トウ</t>
    </rPh>
    <phoneticPr fontId="1"/>
  </si>
  <si>
    <t>金額
a×ｂ</t>
    <rPh sb="0" eb="2">
      <t>キンガク</t>
    </rPh>
    <phoneticPr fontId="1"/>
  </si>
  <si>
    <t>備考</t>
    <rPh sb="0" eb="2">
      <t>ビコウ</t>
    </rPh>
    <phoneticPr fontId="1"/>
  </si>
  <si>
    <t>基本作業</t>
    <rPh sb="0" eb="2">
      <t>キホン</t>
    </rPh>
    <rPh sb="2" eb="4">
      <t>サギョウ</t>
    </rPh>
    <phoneticPr fontId="1"/>
  </si>
  <si>
    <t>文書(A4版１枚）</t>
    <rPh sb="0" eb="2">
      <t>ブンショ</t>
    </rPh>
    <rPh sb="5" eb="6">
      <t>バン</t>
    </rPh>
    <rPh sb="7" eb="8">
      <t>マイ</t>
    </rPh>
    <phoneticPr fontId="1"/>
  </si>
  <si>
    <t>ポスター（１枚）</t>
    <rPh sb="6" eb="7">
      <t>マイ</t>
    </rPh>
    <phoneticPr fontId="1"/>
  </si>
  <si>
    <t>チラシ(指定枚数10～100枚)</t>
    <rPh sb="4" eb="6">
      <t>シテイ</t>
    </rPh>
    <rPh sb="6" eb="8">
      <t>マイスウ</t>
    </rPh>
    <rPh sb="14" eb="15">
      <t>マイ</t>
    </rPh>
    <phoneticPr fontId="1"/>
  </si>
  <si>
    <t>冊子（１冊約１ｃｍ）</t>
    <rPh sb="0" eb="2">
      <t>サッシ</t>
    </rPh>
    <rPh sb="4" eb="5">
      <t>サツ</t>
    </rPh>
    <rPh sb="5" eb="6">
      <t>ヤク</t>
    </rPh>
    <phoneticPr fontId="1"/>
  </si>
  <si>
    <t>９月上旬</t>
    <rPh sb="1" eb="2">
      <t>ガツ</t>
    </rPh>
    <rPh sb="2" eb="4">
      <t>ジョウジュン</t>
    </rPh>
    <phoneticPr fontId="1"/>
  </si>
  <si>
    <t>３月下旬</t>
    <rPh sb="2" eb="3">
      <t>ゲ</t>
    </rPh>
    <phoneticPr fontId="1"/>
  </si>
  <si>
    <t>万葉古代学係</t>
    <phoneticPr fontId="1"/>
  </si>
  <si>
    <t>チラシなし</t>
    <phoneticPr fontId="1"/>
  </si>
  <si>
    <t>チラシ20枚が31、チラシ30枚が250、チラシ50枚が16</t>
    <rPh sb="5" eb="6">
      <t>マイ</t>
    </rPh>
    <rPh sb="15" eb="16">
      <t>マイ</t>
    </rPh>
    <rPh sb="26" eb="27">
      <t>マイ</t>
    </rPh>
    <phoneticPr fontId="1"/>
  </si>
  <si>
    <t>古代学講座</t>
    <rPh sb="0" eb="2">
      <t>コダイ</t>
    </rPh>
    <rPh sb="2" eb="3">
      <t>ガク</t>
    </rPh>
    <rPh sb="3" eb="5">
      <t>コウザ</t>
    </rPh>
    <phoneticPr fontId="1"/>
  </si>
  <si>
    <t>８月上旬</t>
    <phoneticPr fontId="1"/>
  </si>
  <si>
    <t>チラシ20枚が31、チラシ30枚が250、チラシ50枚が16</t>
    <rPh sb="26" eb="27">
      <t>マイ</t>
    </rPh>
    <phoneticPr fontId="1"/>
  </si>
  <si>
    <t>３月下旬</t>
    <rPh sb="2" eb="3">
      <t>シタ</t>
    </rPh>
    <phoneticPr fontId="1"/>
  </si>
  <si>
    <t>チラシ15枚が80、チラシ30枚が217</t>
    <rPh sb="5" eb="6">
      <t>マイ</t>
    </rPh>
    <rPh sb="15" eb="16">
      <t>マイ</t>
    </rPh>
    <phoneticPr fontId="1"/>
  </si>
  <si>
    <t>万葉集をよむ</t>
    <rPh sb="0" eb="3">
      <t>マンヨウシュウ</t>
    </rPh>
    <phoneticPr fontId="1"/>
  </si>
  <si>
    <t>企画普及係</t>
    <rPh sb="0" eb="2">
      <t>キカク</t>
    </rPh>
    <rPh sb="2" eb="4">
      <t>フキュウ</t>
    </rPh>
    <rPh sb="4" eb="5">
      <t>カカリ</t>
    </rPh>
    <phoneticPr fontId="1"/>
  </si>
  <si>
    <t>展示企画</t>
    <rPh sb="0" eb="2">
      <t>テンジ</t>
    </rPh>
    <rPh sb="2" eb="4">
      <t>キカク</t>
    </rPh>
    <phoneticPr fontId="1"/>
  </si>
  <si>
    <t>広報普及</t>
    <rPh sb="0" eb="2">
      <t>コウホウ</t>
    </rPh>
    <rPh sb="2" eb="4">
      <t>フキュウ</t>
    </rPh>
    <phoneticPr fontId="1"/>
  </si>
  <si>
    <t>合　　　計</t>
    <rPh sb="0" eb="1">
      <t>ゴウ</t>
    </rPh>
    <rPh sb="4" eb="5">
      <t>ケイ</t>
    </rPh>
    <phoneticPr fontId="1"/>
  </si>
  <si>
    <t>ギャラリー展</t>
    <rPh sb="5" eb="6">
      <t>テン</t>
    </rPh>
    <phoneticPr fontId="1"/>
  </si>
  <si>
    <t>チラシ200枚が150、50枚が30、20枚が1,200程度</t>
    <rPh sb="6" eb="7">
      <t>マイ</t>
    </rPh>
    <rPh sb="14" eb="15">
      <t>マイ</t>
    </rPh>
    <rPh sb="21" eb="22">
      <t>マイ</t>
    </rPh>
    <rPh sb="28" eb="30">
      <t>テイド</t>
    </rPh>
    <phoneticPr fontId="1"/>
  </si>
  <si>
    <t>令和２年度　奈良県立万葉文化館チラシ等の封入・封緘業務一覧（予定）</t>
    <rPh sb="0" eb="2">
      <t>レイワ</t>
    </rPh>
    <rPh sb="3" eb="5">
      <t>ネンド</t>
    </rPh>
    <rPh sb="6" eb="8">
      <t>ナラ</t>
    </rPh>
    <rPh sb="8" eb="10">
      <t>ケンリツ</t>
    </rPh>
    <rPh sb="10" eb="15">
      <t>マンヨウブンカカン</t>
    </rPh>
    <rPh sb="18" eb="19">
      <t>トウ</t>
    </rPh>
    <rPh sb="20" eb="22">
      <t>フウニュウ</t>
    </rPh>
    <rPh sb="23" eb="25">
      <t>フウカン</t>
    </rPh>
    <rPh sb="25" eb="27">
      <t>ギョウム</t>
    </rPh>
    <rPh sb="27" eb="29">
      <t>イチラン</t>
    </rPh>
    <rPh sb="30" eb="32">
      <t>ヨテイ</t>
    </rPh>
    <phoneticPr fontId="2"/>
  </si>
  <si>
    <t>予定
単価
ｂ</t>
    <rPh sb="0" eb="2">
      <t>ヨテイ</t>
    </rPh>
    <rPh sb="3" eb="5">
      <t>タンカ</t>
    </rPh>
    <phoneticPr fontId="1"/>
  </si>
  <si>
    <t>チラシ50枚が6割程度
チラシ25枚が4割程度</t>
    <rPh sb="8" eb="9">
      <t>ワリ</t>
    </rPh>
    <rPh sb="9" eb="11">
      <t>テイド</t>
    </rPh>
    <rPh sb="17" eb="18">
      <t>マイ</t>
    </rPh>
    <rPh sb="20" eb="21">
      <t>ワリ</t>
    </rPh>
    <rPh sb="21" eb="23">
      <t>テイド</t>
    </rPh>
    <phoneticPr fontId="6"/>
  </si>
  <si>
    <t>展覧会</t>
    <rPh sb="0" eb="3">
      <t>テンランカイ</t>
    </rPh>
    <phoneticPr fontId="1"/>
  </si>
  <si>
    <t>６月下旬</t>
    <rPh sb="1" eb="2">
      <t>ガツ</t>
    </rPh>
    <rPh sb="2" eb="4">
      <t>ゲジュン</t>
    </rPh>
    <phoneticPr fontId="1"/>
  </si>
  <si>
    <t>１１月上旬</t>
    <rPh sb="2" eb="3">
      <t>ガツ</t>
    </rPh>
    <rPh sb="3" eb="5">
      <t>ジョウジュン</t>
    </rPh>
    <rPh sb="4" eb="5">
      <t>シュン</t>
    </rPh>
    <phoneticPr fontId="1"/>
  </si>
  <si>
    <t>２月中旬</t>
    <rPh sb="1" eb="2">
      <t>ガツ</t>
    </rPh>
    <rPh sb="2" eb="4">
      <t>チュウジュン</t>
    </rPh>
    <phoneticPr fontId="1"/>
  </si>
  <si>
    <t>10月上旬</t>
    <rPh sb="2" eb="3">
      <t>ガツ</t>
    </rPh>
    <rPh sb="3" eb="5">
      <t>ジョウジュン</t>
    </rPh>
    <phoneticPr fontId="1"/>
  </si>
  <si>
    <t>特別講座</t>
    <rPh sb="0" eb="4">
      <t>トクベツコウザ</t>
    </rPh>
    <phoneticPr fontId="1"/>
  </si>
  <si>
    <t>５月上旬</t>
    <rPh sb="1" eb="2">
      <t>ガツ</t>
    </rPh>
    <rPh sb="2" eb="4">
      <t>ジョウジュン</t>
    </rPh>
    <phoneticPr fontId="1"/>
  </si>
  <si>
    <t>公開シンポジウムほか</t>
    <phoneticPr fontId="6"/>
  </si>
  <si>
    <t>10月上旬</t>
    <phoneticPr fontId="1"/>
  </si>
  <si>
    <t>見積書(税抜)</t>
    <rPh sb="0" eb="3">
      <t>ミツモリショ</t>
    </rPh>
    <rPh sb="4" eb="6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</si>
</sst>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vertical="center" wrapText="1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255" shrinkToFi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4" fillId="0" borderId="3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3" fontId="4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sqref="A1:XFD1048576"/>
    </sheetView>
  </sheetViews>
  <sheetFormatPr defaultRowHeight="13.5"/>
  <cols>
    <col min="1" max="1" width="3" style="19" customWidth="1"/>
    <col min="2" max="2" width="2.5" style="19" customWidth="1"/>
    <col min="3" max="3" width="17.25" style="19" customWidth="1"/>
    <col min="4" max="4" width="10.5" style="19" customWidth="1"/>
    <col min="5" max="5" width="9" style="19" customWidth="1"/>
    <col min="6" max="10" width="9.125" style="19" customWidth="1"/>
    <col min="11" max="11" width="7.5" style="62" customWidth="1"/>
    <col min="12" max="12" width="11.875" style="19" customWidth="1"/>
    <col min="13" max="13" width="21.875" style="19" customWidth="1"/>
    <col min="14" max="16384" width="9" style="19"/>
  </cols>
  <sheetData>
    <row r="1" spans="1:15" ht="18.7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ht="22.5" customHeight="1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ht="23.25" customHeight="1">
      <c r="A3" s="21" t="s">
        <v>2</v>
      </c>
      <c r="B3" s="21"/>
      <c r="C3" s="22" t="s">
        <v>3</v>
      </c>
      <c r="D3" s="22" t="s">
        <v>4</v>
      </c>
      <c r="E3" s="23" t="s">
        <v>5</v>
      </c>
      <c r="F3" s="24" t="s">
        <v>6</v>
      </c>
      <c r="G3" s="25"/>
      <c r="H3" s="25"/>
      <c r="I3" s="25"/>
      <c r="J3" s="25"/>
      <c r="K3" s="26" t="s">
        <v>32</v>
      </c>
      <c r="L3" s="27" t="s">
        <v>7</v>
      </c>
      <c r="M3" s="28" t="s">
        <v>8</v>
      </c>
    </row>
    <row r="4" spans="1:15" ht="23.25" customHeight="1">
      <c r="A4" s="21"/>
      <c r="B4" s="21"/>
      <c r="C4" s="29"/>
      <c r="D4" s="29"/>
      <c r="E4" s="30"/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26"/>
      <c r="L4" s="27"/>
      <c r="M4" s="28"/>
    </row>
    <row r="5" spans="1:15" ht="42" customHeight="1">
      <c r="A5" s="21"/>
      <c r="B5" s="21"/>
      <c r="C5" s="32"/>
      <c r="D5" s="32"/>
      <c r="E5" s="33"/>
      <c r="F5" s="34"/>
      <c r="G5" s="34"/>
      <c r="H5" s="34"/>
      <c r="I5" s="34"/>
      <c r="J5" s="34"/>
      <c r="K5" s="35"/>
      <c r="L5" s="36"/>
      <c r="M5" s="28"/>
      <c r="N5" s="37"/>
    </row>
    <row r="6" spans="1:15" ht="18" customHeight="1">
      <c r="A6" s="38" t="s">
        <v>25</v>
      </c>
      <c r="B6" s="39" t="s">
        <v>26</v>
      </c>
      <c r="C6" s="9" t="s">
        <v>34</v>
      </c>
      <c r="D6" s="1" t="s">
        <v>35</v>
      </c>
      <c r="E6" s="1">
        <v>650</v>
      </c>
      <c r="F6" s="9">
        <v>1</v>
      </c>
      <c r="G6" s="1">
        <v>1</v>
      </c>
      <c r="H6" s="1">
        <v>1</v>
      </c>
      <c r="I6" s="1">
        <v>1</v>
      </c>
      <c r="J6" s="1"/>
      <c r="K6" s="15"/>
      <c r="L6" s="12"/>
      <c r="M6" s="40" t="s">
        <v>33</v>
      </c>
    </row>
    <row r="7" spans="1:15" ht="18" customHeight="1">
      <c r="A7" s="41"/>
      <c r="B7" s="39"/>
      <c r="C7" s="9" t="s">
        <v>34</v>
      </c>
      <c r="D7" s="1" t="s">
        <v>14</v>
      </c>
      <c r="E7" s="1">
        <v>650</v>
      </c>
      <c r="F7" s="9">
        <v>1</v>
      </c>
      <c r="G7" s="1">
        <v>1</v>
      </c>
      <c r="H7" s="1">
        <v>1</v>
      </c>
      <c r="I7" s="1">
        <v>1</v>
      </c>
      <c r="J7" s="1"/>
      <c r="K7" s="15"/>
      <c r="L7" s="12"/>
      <c r="M7" s="42"/>
      <c r="O7" s="43"/>
    </row>
    <row r="8" spans="1:15" ht="18" customHeight="1">
      <c r="A8" s="41"/>
      <c r="B8" s="39"/>
      <c r="C8" s="9" t="s">
        <v>34</v>
      </c>
      <c r="D8" s="1" t="s">
        <v>36</v>
      </c>
      <c r="E8" s="1">
        <v>650</v>
      </c>
      <c r="F8" s="9">
        <v>1</v>
      </c>
      <c r="G8" s="1">
        <v>1</v>
      </c>
      <c r="H8" s="1">
        <v>1</v>
      </c>
      <c r="I8" s="1">
        <v>1</v>
      </c>
      <c r="J8" s="1"/>
      <c r="K8" s="15"/>
      <c r="L8" s="12"/>
      <c r="M8" s="42"/>
    </row>
    <row r="9" spans="1:15" ht="18" customHeight="1">
      <c r="A9" s="41"/>
      <c r="B9" s="39"/>
      <c r="C9" s="9" t="s">
        <v>34</v>
      </c>
      <c r="D9" s="1" t="s">
        <v>37</v>
      </c>
      <c r="E9" s="1">
        <v>540</v>
      </c>
      <c r="F9" s="9">
        <v>1</v>
      </c>
      <c r="G9" s="1">
        <v>1</v>
      </c>
      <c r="H9" s="1">
        <v>1</v>
      </c>
      <c r="I9" s="1">
        <v>1</v>
      </c>
      <c r="J9" s="1"/>
      <c r="K9" s="15"/>
      <c r="L9" s="12"/>
      <c r="M9" s="44"/>
    </row>
    <row r="10" spans="1:15" ht="40.5" customHeight="1">
      <c r="A10" s="41"/>
      <c r="B10" s="45" t="s">
        <v>27</v>
      </c>
      <c r="C10" s="46" t="s">
        <v>29</v>
      </c>
      <c r="D10" s="47" t="s">
        <v>38</v>
      </c>
      <c r="E10" s="48">
        <v>1380</v>
      </c>
      <c r="F10" s="49">
        <v>1</v>
      </c>
      <c r="G10" s="50">
        <v>1</v>
      </c>
      <c r="H10" s="50"/>
      <c r="I10" s="50">
        <v>1</v>
      </c>
      <c r="J10" s="50"/>
      <c r="K10" s="15"/>
      <c r="L10" s="48"/>
      <c r="M10" s="51" t="s">
        <v>30</v>
      </c>
    </row>
    <row r="11" spans="1:15" ht="18" customHeight="1">
      <c r="A11" s="52" t="s">
        <v>16</v>
      </c>
      <c r="B11" s="53"/>
      <c r="C11" s="54" t="s">
        <v>39</v>
      </c>
      <c r="D11" s="17" t="s">
        <v>40</v>
      </c>
      <c r="E11" s="2">
        <v>542</v>
      </c>
      <c r="F11" s="3">
        <v>1</v>
      </c>
      <c r="G11" s="2">
        <v>1</v>
      </c>
      <c r="H11" s="2">
        <v>1</v>
      </c>
      <c r="I11" s="4"/>
      <c r="J11" s="2"/>
      <c r="K11" s="4"/>
      <c r="L11" s="13"/>
      <c r="M11" s="3" t="s">
        <v>17</v>
      </c>
    </row>
    <row r="12" spans="1:15" ht="24">
      <c r="A12" s="55"/>
      <c r="B12" s="56"/>
      <c r="C12" s="54"/>
      <c r="D12" s="17"/>
      <c r="E12" s="5">
        <v>297</v>
      </c>
      <c r="F12" s="6">
        <v>1</v>
      </c>
      <c r="G12" s="5">
        <v>1</v>
      </c>
      <c r="H12" s="5">
        <v>1</v>
      </c>
      <c r="I12" s="7">
        <v>1</v>
      </c>
      <c r="J12" s="5"/>
      <c r="K12" s="57"/>
      <c r="L12" s="14"/>
      <c r="M12" s="8" t="s">
        <v>18</v>
      </c>
    </row>
    <row r="13" spans="1:15" ht="18" customHeight="1">
      <c r="A13" s="55"/>
      <c r="B13" s="56"/>
      <c r="C13" s="54" t="s">
        <v>41</v>
      </c>
      <c r="D13" s="17" t="s">
        <v>20</v>
      </c>
      <c r="E13" s="2">
        <v>542</v>
      </c>
      <c r="F13" s="3">
        <v>1</v>
      </c>
      <c r="G13" s="2">
        <v>1</v>
      </c>
      <c r="H13" s="2">
        <v>1</v>
      </c>
      <c r="I13" s="4"/>
      <c r="J13" s="2"/>
      <c r="K13" s="4"/>
      <c r="L13" s="13"/>
      <c r="M13" s="3" t="s">
        <v>17</v>
      </c>
    </row>
    <row r="14" spans="1:15" ht="24" customHeight="1">
      <c r="A14" s="55"/>
      <c r="B14" s="56"/>
      <c r="C14" s="54"/>
      <c r="D14" s="17"/>
      <c r="E14" s="5">
        <v>297</v>
      </c>
      <c r="F14" s="6">
        <v>1</v>
      </c>
      <c r="G14" s="5">
        <v>1</v>
      </c>
      <c r="H14" s="5">
        <v>1</v>
      </c>
      <c r="I14" s="7">
        <v>1</v>
      </c>
      <c r="J14" s="5"/>
      <c r="K14" s="57"/>
      <c r="L14" s="14"/>
      <c r="M14" s="8" t="s">
        <v>18</v>
      </c>
    </row>
    <row r="15" spans="1:15" ht="18" customHeight="1">
      <c r="A15" s="55"/>
      <c r="B15" s="56"/>
      <c r="C15" s="54" t="s">
        <v>19</v>
      </c>
      <c r="D15" s="17" t="s">
        <v>42</v>
      </c>
      <c r="E15" s="2">
        <v>542</v>
      </c>
      <c r="F15" s="3">
        <v>1</v>
      </c>
      <c r="G15" s="2">
        <v>1</v>
      </c>
      <c r="H15" s="2">
        <v>1</v>
      </c>
      <c r="I15" s="4"/>
      <c r="J15" s="2"/>
      <c r="K15" s="4"/>
      <c r="L15" s="13"/>
      <c r="M15" s="3" t="s">
        <v>17</v>
      </c>
    </row>
    <row r="16" spans="1:15" ht="24" customHeight="1">
      <c r="A16" s="55"/>
      <c r="B16" s="56"/>
      <c r="C16" s="54"/>
      <c r="D16" s="17"/>
      <c r="E16" s="5">
        <v>297</v>
      </c>
      <c r="F16" s="6">
        <v>1</v>
      </c>
      <c r="G16" s="5">
        <v>1</v>
      </c>
      <c r="H16" s="5">
        <v>1</v>
      </c>
      <c r="I16" s="7">
        <v>1</v>
      </c>
      <c r="J16" s="5"/>
      <c r="K16" s="57"/>
      <c r="L16" s="14"/>
      <c r="M16" s="8" t="s">
        <v>21</v>
      </c>
    </row>
    <row r="17" spans="1:13" ht="18" customHeight="1">
      <c r="A17" s="55"/>
      <c r="B17" s="56"/>
      <c r="C17" s="58" t="s">
        <v>0</v>
      </c>
      <c r="D17" s="16" t="s">
        <v>15</v>
      </c>
      <c r="E17" s="1">
        <v>505</v>
      </c>
      <c r="F17" s="9">
        <v>1</v>
      </c>
      <c r="G17" s="1">
        <v>1</v>
      </c>
      <c r="H17" s="1"/>
      <c r="I17" s="1"/>
      <c r="J17" s="1">
        <v>1</v>
      </c>
      <c r="K17" s="15"/>
      <c r="L17" s="12"/>
      <c r="M17" s="1"/>
    </row>
    <row r="18" spans="1:13" ht="18" customHeight="1">
      <c r="A18" s="55"/>
      <c r="B18" s="56"/>
      <c r="C18" s="54" t="s">
        <v>1</v>
      </c>
      <c r="D18" s="17" t="s">
        <v>22</v>
      </c>
      <c r="E18" s="2">
        <v>542</v>
      </c>
      <c r="F18" s="3">
        <v>1</v>
      </c>
      <c r="G18" s="2">
        <v>1</v>
      </c>
      <c r="H18" s="2">
        <v>1</v>
      </c>
      <c r="I18" s="4"/>
      <c r="J18" s="2"/>
      <c r="K18" s="4"/>
      <c r="L18" s="13"/>
      <c r="M18" s="3" t="s">
        <v>17</v>
      </c>
    </row>
    <row r="19" spans="1:13" ht="24" customHeight="1">
      <c r="A19" s="55"/>
      <c r="B19" s="56"/>
      <c r="C19" s="54"/>
      <c r="D19" s="17"/>
      <c r="E19" s="5">
        <v>297</v>
      </c>
      <c r="F19" s="6">
        <v>1</v>
      </c>
      <c r="G19" s="5">
        <v>1</v>
      </c>
      <c r="H19" s="5">
        <v>1</v>
      </c>
      <c r="I19" s="7">
        <v>1</v>
      </c>
      <c r="J19" s="5"/>
      <c r="K19" s="57"/>
      <c r="L19" s="14"/>
      <c r="M19" s="8" t="s">
        <v>23</v>
      </c>
    </row>
    <row r="20" spans="1:13" ht="18" customHeight="1">
      <c r="A20" s="55"/>
      <c r="B20" s="56"/>
      <c r="C20" s="54" t="s">
        <v>24</v>
      </c>
      <c r="D20" s="17" t="s">
        <v>22</v>
      </c>
      <c r="E20" s="2">
        <v>542</v>
      </c>
      <c r="F20" s="3">
        <v>1</v>
      </c>
      <c r="G20" s="2">
        <v>1</v>
      </c>
      <c r="H20" s="2">
        <v>1</v>
      </c>
      <c r="I20" s="4"/>
      <c r="J20" s="2"/>
      <c r="K20" s="4"/>
      <c r="L20" s="13"/>
      <c r="M20" s="3" t="s">
        <v>17</v>
      </c>
    </row>
    <row r="21" spans="1:13" ht="24" customHeight="1">
      <c r="A21" s="55"/>
      <c r="B21" s="56"/>
      <c r="C21" s="54"/>
      <c r="D21" s="17"/>
      <c r="E21" s="5">
        <v>297</v>
      </c>
      <c r="F21" s="6">
        <v>1</v>
      </c>
      <c r="G21" s="5">
        <v>1</v>
      </c>
      <c r="H21" s="5">
        <v>1</v>
      </c>
      <c r="I21" s="7">
        <v>1</v>
      </c>
      <c r="J21" s="5"/>
      <c r="K21" s="57"/>
      <c r="L21" s="14"/>
      <c r="M21" s="8" t="s">
        <v>23</v>
      </c>
    </row>
    <row r="22" spans="1:13" ht="18.75" customHeight="1">
      <c r="A22" s="59" t="s">
        <v>28</v>
      </c>
      <c r="B22" s="60"/>
      <c r="C22" s="60"/>
      <c r="D22" s="61"/>
      <c r="E22" s="10">
        <f t="shared" ref="E22:J22" si="0">SUM(E6:E21)</f>
        <v>8570</v>
      </c>
      <c r="F22" s="11">
        <f t="shared" si="0"/>
        <v>16</v>
      </c>
      <c r="G22" s="10">
        <f t="shared" si="0"/>
        <v>16</v>
      </c>
      <c r="H22" s="10">
        <f t="shared" si="0"/>
        <v>14</v>
      </c>
      <c r="I22" s="10">
        <f t="shared" si="0"/>
        <v>10</v>
      </c>
      <c r="J22" s="1">
        <f t="shared" si="0"/>
        <v>1</v>
      </c>
      <c r="K22" s="15"/>
      <c r="L22" s="12"/>
      <c r="M22" s="1"/>
    </row>
    <row r="23" spans="1:13">
      <c r="F23" s="43"/>
      <c r="M23" s="63"/>
    </row>
    <row r="24" spans="1:13">
      <c r="F24" s="43"/>
      <c r="M24" s="64"/>
    </row>
    <row r="25" spans="1:13">
      <c r="F25" s="43"/>
    </row>
    <row r="26" spans="1:13">
      <c r="F26" s="43"/>
    </row>
    <row r="27" spans="1:13">
      <c r="F27" s="43"/>
    </row>
  </sheetData>
  <mergeCells count="30">
    <mergeCell ref="M6:M9"/>
    <mergeCell ref="A1:M1"/>
    <mergeCell ref="A2:M2"/>
    <mergeCell ref="A3:B5"/>
    <mergeCell ref="C3:C5"/>
    <mergeCell ref="D3:D5"/>
    <mergeCell ref="E3:E5"/>
    <mergeCell ref="F3:J3"/>
    <mergeCell ref="K3:K5"/>
    <mergeCell ref="L3:L5"/>
    <mergeCell ref="M3:M5"/>
    <mergeCell ref="F4:F5"/>
    <mergeCell ref="G4:G5"/>
    <mergeCell ref="H4:H5"/>
    <mergeCell ref="I4:I5"/>
    <mergeCell ref="J4:J5"/>
    <mergeCell ref="A22:D22"/>
    <mergeCell ref="A6:A10"/>
    <mergeCell ref="C15:C16"/>
    <mergeCell ref="D15:D16"/>
    <mergeCell ref="C18:C19"/>
    <mergeCell ref="D18:D19"/>
    <mergeCell ref="C20:C21"/>
    <mergeCell ref="D20:D21"/>
    <mergeCell ref="B6:B9"/>
    <mergeCell ref="A11:B21"/>
    <mergeCell ref="C11:C12"/>
    <mergeCell ref="D11:D12"/>
    <mergeCell ref="C13:C14"/>
    <mergeCell ref="D13:D14"/>
  </mergeCells>
  <phoneticPr fontId="6"/>
  <printOptions horizontalCentered="1"/>
  <pageMargins left="0.25" right="0.16" top="0.59" bottom="0.16" header="0.16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R2予定価格（過去３年平均）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奈良県立万葉文化館</cp:lastModifiedBy>
  <cp:lastPrinted>2021-03-07T07:45:07Z</cp:lastPrinted>
  <dcterms:created xsi:type="dcterms:W3CDTF">2015-04-18T05:38:16Z</dcterms:created>
  <dcterms:modified xsi:type="dcterms:W3CDTF">2021-03-10T08:05:16Z</dcterms:modified>
</cp:coreProperties>
</file>